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Statický výpočet (10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4" l="1"/>
  <c r="O41" i="8"/>
  <c r="O41" i="5"/>
  <c r="O41" i="9"/>
  <c r="K44" i="12"/>
  <c r="O41" i="2"/>
  <c r="O41" i="6"/>
  <c r="O41" i="10"/>
  <c r="O41" i="3"/>
  <c r="O41" i="7"/>
</calcChain>
</file>

<file path=xl/sharedStrings.xml><?xml version="1.0" encoding="utf-8"?>
<sst xmlns="http://schemas.openxmlformats.org/spreadsheetml/2006/main" count="358" uniqueCount="87">
  <si>
    <t>Číslo archivní</t>
  </si>
  <si>
    <t>BPO 9-104001</t>
  </si>
  <si>
    <t>Seznam dokumentace</t>
  </si>
  <si>
    <t>Číslo zakázky</t>
  </si>
  <si>
    <t>9199-25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</si>
  <si>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</si>
  <si>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</si>
  <si>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</si>
  <si>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</si>
  <si>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</si>
  <si>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</si>
  <si>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</si>
  <si>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6-104006</t>
  </si>
  <si>
    <t>Technická zpráva</t>
  </si>
  <si>
    <t>3</t>
  </si>
  <si>
    <t/>
  </si>
  <si>
    <t>2</t>
  </si>
  <si>
    <t>BPO 5-104027</t>
  </si>
  <si>
    <t>Schodiště S3 - situace</t>
  </si>
  <si>
    <t>1:100</t>
  </si>
  <si>
    <t>barva</t>
  </si>
  <si>
    <t>BPO 5-104028</t>
  </si>
  <si>
    <t>Schodiště S3-Z1</t>
  </si>
  <si>
    <t>6</t>
  </si>
  <si>
    <t>1:20</t>
  </si>
  <si>
    <t>4</t>
  </si>
  <si>
    <t>BPO 5-104029</t>
  </si>
  <si>
    <t>Schodiště S3-Z2</t>
  </si>
  <si>
    <t>5</t>
  </si>
  <si>
    <t>BPO 5-104030</t>
  </si>
  <si>
    <t>Schodiště S3-Z3</t>
  </si>
  <si>
    <t>BPO 5-104031</t>
  </si>
  <si>
    <t>Schodiště S3-Z4</t>
  </si>
  <si>
    <t>7</t>
  </si>
  <si>
    <t>BPO 2-104032</t>
  </si>
  <si>
    <t>Schodiště S3-Z5</t>
  </si>
  <si>
    <t>8</t>
  </si>
  <si>
    <t>BPO 5-104033</t>
  </si>
  <si>
    <t>Schodiště S3-Z6</t>
  </si>
  <si>
    <t>9</t>
  </si>
  <si>
    <t>BPO 3-104034</t>
  </si>
  <si>
    <t>Zábradlí ZA4</t>
  </si>
  <si>
    <t>10</t>
  </si>
  <si>
    <t>BPO 8-104419</t>
  </si>
  <si>
    <t>Statický výpočet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</si>
  <si>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</si>
  <si>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</si>
  <si>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</si>
  <si>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</si>
  <si>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</si>
  <si>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</si>
  <si>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</si>
  <si>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VD Březová - ocelové schodiště pod hráz - projektová dokumentace</t>
  </si>
  <si>
    <t>Datum:</t>
  </si>
  <si>
    <t>31.10.2019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</si>
  <si>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</si>
  <si>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</si>
  <si>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</si>
  <si>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</si>
  <si>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</si>
  <si>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</si>
  <si>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</si>
  <si>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Vopat Věroslav Ing.</t>
  </si>
  <si>
    <t xml:space="preserve"> OBSAH:</t>
  </si>
  <si>
    <t>2. etapa - levobřežní část</t>
  </si>
  <si>
    <t>Číslo zak:</t>
  </si>
  <si>
    <t>Číslo archivní:</t>
  </si>
  <si>
    <t xml:space="preserve"> OBJEDNATEL:</t>
  </si>
  <si>
    <t>Povodí Ohře, státní podnik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</si>
  <si>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</si>
  <si>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</si>
  <si>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</si>
  <si>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</si>
  <si>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</si>
  <si>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</si>
  <si>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</si>
  <si>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</si>
  <si>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2. etapa - levobřežní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</si>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</sst>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9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14</v>
      </c>
      <c r="L6" s="99"/>
      <c r="M6" s="90" t="s">
        <v>19</v>
      </c>
      <c r="N6" s="96" t="s">
        <v>20</v>
      </c>
      <c r="O6" s="97"/>
    </row>
    <row r="7" spans="1:15" ht="19.350000000000001" customHeight="1" x14ac:dyDescent="0.25">
      <c r="A7" s="98" t="s">
        <v>14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23</v>
      </c>
      <c r="L7" s="99"/>
      <c r="M7" s="90" t="s">
        <v>24</v>
      </c>
      <c r="N7" s="96" t="s">
        <v>15</v>
      </c>
      <c r="O7" s="97"/>
    </row>
    <row r="8" spans="1:15" ht="19.350000000000001" customHeight="1" x14ac:dyDescent="0.25">
      <c r="A8" s="98" t="s">
        <v>25</v>
      </c>
      <c r="B8" s="99"/>
      <c r="C8" s="96" t="s">
        <v>26</v>
      </c>
      <c r="D8" s="99"/>
      <c r="E8" s="99"/>
      <c r="F8" s="100" t="s">
        <v>27</v>
      </c>
      <c r="G8" s="99"/>
      <c r="H8" s="99"/>
      <c r="I8" s="99"/>
      <c r="J8" s="99"/>
      <c r="K8" s="96" t="s">
        <v>23</v>
      </c>
      <c r="L8" s="99"/>
      <c r="M8" s="90" t="s">
        <v>24</v>
      </c>
      <c r="N8" s="96" t="s">
        <v>15</v>
      </c>
      <c r="O8" s="97"/>
    </row>
    <row r="9" spans="1:15" ht="19.350000000000001" customHeight="1" x14ac:dyDescent="0.25">
      <c r="A9" s="98" t="s">
        <v>28</v>
      </c>
      <c r="B9" s="99"/>
      <c r="C9" s="96" t="s">
        <v>29</v>
      </c>
      <c r="D9" s="99"/>
      <c r="E9" s="99"/>
      <c r="F9" s="100" t="s">
        <v>30</v>
      </c>
      <c r="G9" s="99"/>
      <c r="H9" s="99"/>
      <c r="I9" s="99"/>
      <c r="J9" s="99"/>
      <c r="K9" s="96" t="s">
        <v>23</v>
      </c>
      <c r="L9" s="99"/>
      <c r="M9" s="90" t="s">
        <v>24</v>
      </c>
      <c r="N9" s="96" t="s">
        <v>15</v>
      </c>
      <c r="O9" s="97"/>
    </row>
    <row r="10" spans="1:15" ht="19.350000000000001" customHeight="1" x14ac:dyDescent="0.25">
      <c r="A10" s="98" t="s">
        <v>23</v>
      </c>
      <c r="B10" s="99"/>
      <c r="C10" s="96" t="s">
        <v>31</v>
      </c>
      <c r="D10" s="99"/>
      <c r="E10" s="99"/>
      <c r="F10" s="100" t="s">
        <v>32</v>
      </c>
      <c r="G10" s="99"/>
      <c r="H10" s="99"/>
      <c r="I10" s="99"/>
      <c r="J10" s="99"/>
      <c r="K10" s="96" t="s">
        <v>23</v>
      </c>
      <c r="L10" s="99"/>
      <c r="M10" s="90" t="s">
        <v>24</v>
      </c>
      <c r="N10" s="96" t="s">
        <v>15</v>
      </c>
      <c r="O10" s="97"/>
    </row>
    <row r="11" spans="1:15" ht="19.350000000000001" customHeight="1" x14ac:dyDescent="0.25">
      <c r="A11" s="98" t="s">
        <v>33</v>
      </c>
      <c r="B11" s="99"/>
      <c r="C11" s="96" t="s">
        <v>34</v>
      </c>
      <c r="D11" s="99"/>
      <c r="E11" s="99"/>
      <c r="F11" s="100" t="s">
        <v>35</v>
      </c>
      <c r="G11" s="99"/>
      <c r="H11" s="99"/>
      <c r="I11" s="99"/>
      <c r="J11" s="99"/>
      <c r="K11" s="96" t="s">
        <v>25</v>
      </c>
      <c r="L11" s="99"/>
      <c r="M11" s="90" t="s">
        <v>24</v>
      </c>
      <c r="N11" s="96" t="s">
        <v>15</v>
      </c>
      <c r="O11" s="97"/>
    </row>
    <row r="12" spans="1:15" ht="19.350000000000001" customHeight="1" x14ac:dyDescent="0.25">
      <c r="A12" s="98" t="s">
        <v>36</v>
      </c>
      <c r="B12" s="99"/>
      <c r="C12" s="96" t="s">
        <v>37</v>
      </c>
      <c r="D12" s="99"/>
      <c r="E12" s="99"/>
      <c r="F12" s="100" t="s">
        <v>38</v>
      </c>
      <c r="G12" s="99"/>
      <c r="H12" s="99"/>
      <c r="I12" s="99"/>
      <c r="J12" s="99"/>
      <c r="K12" s="96" t="s">
        <v>23</v>
      </c>
      <c r="L12" s="99"/>
      <c r="M12" s="90" t="s">
        <v>24</v>
      </c>
      <c r="N12" s="96" t="s">
        <v>15</v>
      </c>
      <c r="O12" s="97"/>
    </row>
    <row r="13" spans="1:15" ht="19.350000000000001" customHeight="1" x14ac:dyDescent="0.25">
      <c r="A13" s="98" t="s">
        <v>39</v>
      </c>
      <c r="B13" s="99"/>
      <c r="C13" s="96" t="s">
        <v>40</v>
      </c>
      <c r="D13" s="99"/>
      <c r="E13" s="99"/>
      <c r="F13" s="100" t="s">
        <v>41</v>
      </c>
      <c r="G13" s="99"/>
      <c r="H13" s="99"/>
      <c r="I13" s="99"/>
      <c r="J13" s="99"/>
      <c r="K13" s="96" t="s">
        <v>16</v>
      </c>
      <c r="L13" s="99"/>
      <c r="M13" s="90" t="s">
        <v>24</v>
      </c>
      <c r="N13" s="96" t="s">
        <v>15</v>
      </c>
      <c r="O13" s="97"/>
    </row>
    <row r="14" spans="1:15" ht="19.350000000000001" customHeight="1" x14ac:dyDescent="0.25">
      <c r="A14" s="98" t="s">
        <v>42</v>
      </c>
      <c r="B14" s="99"/>
      <c r="C14" s="96" t="s">
        <v>43</v>
      </c>
      <c r="D14" s="99"/>
      <c r="E14" s="99"/>
      <c r="F14" s="100" t="s">
        <v>44</v>
      </c>
      <c r="G14" s="99"/>
      <c r="H14" s="99"/>
      <c r="I14" s="99"/>
      <c r="J14" s="99"/>
      <c r="K14" s="96" t="s">
        <v>14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45</v>
      </c>
      <c r="B31" s="86"/>
      <c r="C31" s="94" t="s">
        <v>46</v>
      </c>
      <c r="D31" s="95"/>
      <c r="E31" s="95"/>
      <c r="F31" s="95"/>
      <c r="G31" s="95"/>
      <c r="H31" s="95"/>
      <c r="I31" s="94" t="s">
        <v>47</v>
      </c>
      <c r="J31" s="88"/>
      <c r="K31" s="94" t="s">
        <v>48</v>
      </c>
      <c r="L31" s="95"/>
      <c r="M31" s="95"/>
      <c r="N31" s="94" t="s">
        <v>49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50</v>
      </c>
      <c r="E35" s="143" t="s">
        <v>51</v>
      </c>
      <c r="F35" s="133" t="s">
        <v>52</v>
      </c>
      <c r="G35" s="134"/>
      <c r="H35" s="134"/>
      <c r="I35" s="134"/>
      <c r="J35" s="135"/>
      <c r="K35" s="101" t="s">
        <v>53</v>
      </c>
      <c r="L35" s="102"/>
      <c r="M35" s="105" t="s">
        <v>54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55</v>
      </c>
      <c r="L36" s="104"/>
      <c r="M36" s="108" t="s">
        <v>56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57</v>
      </c>
      <c r="F37" s="156" t="s">
        <v>58</v>
      </c>
      <c r="G37" s="136"/>
      <c r="H37" s="136"/>
      <c r="I37" s="136"/>
      <c r="J37" s="137"/>
      <c r="K37" s="167" t="s">
        <v>59</v>
      </c>
      <c r="L37" s="104"/>
      <c r="M37" s="155" t="s">
        <v>60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61</v>
      </c>
      <c r="L38" s="104"/>
      <c r="M38" s="108" t="s">
        <v>62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63</v>
      </c>
      <c r="F39" s="157" t="s">
        <v>64</v>
      </c>
      <c r="G39" s="158"/>
      <c r="H39" s="158"/>
      <c r="I39" s="158"/>
      <c r="J39" s="158"/>
      <c r="K39" s="162" t="s">
        <v>65</v>
      </c>
      <c r="L39" s="163"/>
      <c r="M39" s="164" t="str">
        <f>K3</f>
        <v>9199-25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67</v>
      </c>
      <c r="F41" s="111" t="s">
        <v>68</v>
      </c>
      <c r="G41" s="112"/>
      <c r="H41" s="112"/>
      <c r="I41" s="112"/>
      <c r="J41" s="113"/>
      <c r="K41" s="127" t="str">
        <f>K1</f>
        <v>BPO 9-104001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36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39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73</v>
      </c>
      <c r="E35" s="324" t="str">
        <f>'Seznam 1'!E35</f>
        <v xml:space="preserve"> ZAKÁZKA:</v>
      </c>
      <c r="F35" s="302" t="str">
        <f>'Seznam 1'!F35</f>
        <v>VD Březová - ocelové schodiště pod hráz - projektová dokumentace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31.10.2019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79</v>
      </c>
      <c r="B39" s="53"/>
      <c r="C39" s="53"/>
      <c r="D39" s="55"/>
      <c r="E39" s="292"/>
      <c r="F39" s="307" t="str">
        <f>'Seznam 1'!F37</f>
        <v>Projektová dokumentace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DSJ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DSJ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Vopat Věroslav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82</v>
      </c>
      <c r="B43" s="53"/>
      <c r="C43" s="53"/>
      <c r="D43" s="55"/>
      <c r="E43" s="299"/>
      <c r="F43" s="308" t="str">
        <f>'Seznam 1'!F39</f>
        <v>2. etapa - levobřežní část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9199-25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85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86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Povodí Ohře, státní podnik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9-104001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42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Statický výpočet (10)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dcterms:created xsi:type="dcterms:W3CDTF">2019-09-03T08:19:57Z</dcterms:created>
  <dcterms:modified xsi:type="dcterms:W3CDTF">2019-09-03T08:19:57Z</dcterms:modified>
</cp:coreProperties>
</file>